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E:\卫生管理学院教学办（高晓婷2022.8-）\学校通知\2022年8月之后\教务处\2022.9.25-关于开展2021～2022学年教师课堂教学质量评价的通知\卫生管理学院\1.公示文\"/>
    </mc:Choice>
  </mc:AlternateContent>
  <bookViews>
    <workbookView xWindow="0" yWindow="0" windowWidth="28800" windowHeight="12540"/>
  </bookViews>
  <sheets>
    <sheet name="Sheet1" sheetId="2" r:id="rId1"/>
  </sheets>
  <definedNames>
    <definedName name="_xlnm._FilterDatabase" localSheetId="0" hidden="1">Sheet1!$A$3:$K$32</definedName>
  </definedNames>
  <calcPr calcId="162913"/>
</workbook>
</file>

<file path=xl/calcChain.xml><?xml version="1.0" encoding="utf-8"?>
<calcChain xmlns="http://schemas.openxmlformats.org/spreadsheetml/2006/main">
  <c r="I28" i="2" l="1"/>
  <c r="I34" i="2"/>
  <c r="I23" i="2" l="1"/>
  <c r="I9" i="2"/>
  <c r="I13" i="2"/>
  <c r="I6" i="2"/>
  <c r="I10" i="2"/>
  <c r="I14" i="2"/>
  <c r="I25" i="2"/>
  <c r="I18" i="2"/>
  <c r="I26" i="2"/>
  <c r="I32" i="2"/>
  <c r="I30" i="2"/>
  <c r="I29" i="2"/>
  <c r="I33" i="2"/>
  <c r="I12" i="2"/>
  <c r="I31" i="2"/>
  <c r="I27" i="2"/>
  <c r="I17" i="2"/>
  <c r="I8" i="2"/>
  <c r="I16" i="2"/>
  <c r="I15" i="2"/>
  <c r="I11" i="2"/>
  <c r="I5" i="2"/>
  <c r="I21" i="2"/>
  <c r="I4" i="2"/>
  <c r="I22" i="2"/>
  <c r="I19" i="2"/>
  <c r="I7" i="2"/>
  <c r="I20" i="2"/>
  <c r="I24" i="2"/>
</calcChain>
</file>

<file path=xl/sharedStrings.xml><?xml version="1.0" encoding="utf-8"?>
<sst xmlns="http://schemas.openxmlformats.org/spreadsheetml/2006/main" count="179" uniqueCount="80">
  <si>
    <t>序号</t>
  </si>
  <si>
    <t>学系（教研室）</t>
  </si>
  <si>
    <t>姓名</t>
  </si>
  <si>
    <t>工号</t>
  </si>
  <si>
    <t>性别</t>
  </si>
  <si>
    <t>专业技术职务</t>
  </si>
  <si>
    <t>学生评教</t>
  </si>
  <si>
    <t>教学档      案评价</t>
  </si>
  <si>
    <t>综合评价  结果</t>
  </si>
  <si>
    <t>考核结果
（等级）</t>
  </si>
  <si>
    <t>备注</t>
  </si>
  <si>
    <t>教授</t>
  </si>
  <si>
    <t>返聘</t>
  </si>
  <si>
    <t>副教授</t>
  </si>
  <si>
    <t>讲师</t>
  </si>
  <si>
    <t>卫生管理学系</t>
  </si>
  <si>
    <t>吴胤歆</t>
  </si>
  <si>
    <t>梁栋</t>
  </si>
  <si>
    <t>瞿书铭</t>
  </si>
  <si>
    <t>司明舒</t>
  </si>
  <si>
    <t>曹建平</t>
  </si>
  <si>
    <t>卢若艳</t>
  </si>
  <si>
    <t>江巧瑜</t>
  </si>
  <si>
    <t>冀明奎</t>
  </si>
  <si>
    <t>刘晓君</t>
  </si>
  <si>
    <t>郑振佺</t>
  </si>
  <si>
    <t>李跃平</t>
  </si>
  <si>
    <t>戴悦</t>
  </si>
  <si>
    <t>郭昱君</t>
  </si>
  <si>
    <t>卫生法学与卫生政策学系</t>
  </si>
  <si>
    <t>王方刃</t>
  </si>
  <si>
    <t>陈学宇</t>
  </si>
  <si>
    <t>张晨韵</t>
  </si>
  <si>
    <t>张雪晖</t>
  </si>
  <si>
    <t>黄枭</t>
  </si>
  <si>
    <t>临床教师</t>
  </si>
  <si>
    <r>
      <t>卫生管理学院202</t>
    </r>
    <r>
      <rPr>
        <b/>
        <sz val="14"/>
        <rFont val="宋体"/>
        <family val="3"/>
        <charset val="134"/>
      </rPr>
      <t>1</t>
    </r>
    <r>
      <rPr>
        <b/>
        <sz val="14"/>
        <rFont val="宋体"/>
        <charset val="134"/>
      </rPr>
      <t>-202</t>
    </r>
    <r>
      <rPr>
        <b/>
        <sz val="14"/>
        <rFont val="宋体"/>
        <family val="3"/>
        <charset val="134"/>
      </rPr>
      <t>2</t>
    </r>
    <r>
      <rPr>
        <b/>
        <sz val="14"/>
        <rFont val="宋体"/>
        <charset val="134"/>
      </rPr>
      <t>学年教师课堂教学质量评价结果一览表</t>
    </r>
    <phoneticPr fontId="4" type="noConversion"/>
  </si>
  <si>
    <r>
      <t>填报单位：（公章）                                                         填表日期：  202</t>
    </r>
    <r>
      <rPr>
        <b/>
        <sz val="12"/>
        <rFont val="宋体"/>
        <family val="3"/>
        <charset val="134"/>
      </rPr>
      <t>2</t>
    </r>
    <r>
      <rPr>
        <b/>
        <sz val="12"/>
        <rFont val="宋体"/>
        <charset val="134"/>
      </rPr>
      <t xml:space="preserve">  年 1</t>
    </r>
    <r>
      <rPr>
        <b/>
        <sz val="12"/>
        <rFont val="宋体"/>
        <family val="3"/>
        <charset val="134"/>
      </rPr>
      <t>0</t>
    </r>
    <r>
      <rPr>
        <b/>
        <sz val="12"/>
        <rFont val="宋体"/>
        <charset val="134"/>
      </rPr>
      <t xml:space="preserve">  月 </t>
    </r>
    <r>
      <rPr>
        <b/>
        <sz val="12"/>
        <rFont val="宋体"/>
        <family val="3"/>
        <charset val="134"/>
      </rPr>
      <t xml:space="preserve">20 </t>
    </r>
    <r>
      <rPr>
        <b/>
        <sz val="12"/>
        <rFont val="宋体"/>
        <charset val="134"/>
      </rPr>
      <t xml:space="preserve"> 日</t>
    </r>
    <phoneticPr fontId="4" type="noConversion"/>
  </si>
  <si>
    <t>涂饶萍</t>
  </si>
  <si>
    <t>兼职副教授</t>
  </si>
  <si>
    <t>讲师</t>
    <phoneticPr fontId="4" type="noConversion"/>
  </si>
  <si>
    <t>其他专业技术人员</t>
  </si>
  <si>
    <t>其他专业技术人员</t>
    <phoneticPr fontId="4" type="noConversion"/>
  </si>
  <si>
    <t>其他教职工</t>
  </si>
  <si>
    <t>副教授</t>
    <phoneticPr fontId="4" type="noConversion"/>
  </si>
  <si>
    <t>男</t>
    <phoneticPr fontId="4" type="noConversion"/>
  </si>
  <si>
    <t>女</t>
    <phoneticPr fontId="4" type="noConversion"/>
  </si>
  <si>
    <t>刘平</t>
    <phoneticPr fontId="4" type="noConversion"/>
  </si>
  <si>
    <t>刘文彬</t>
    <phoneticPr fontId="4" type="noConversion"/>
  </si>
  <si>
    <t>男</t>
    <phoneticPr fontId="4" type="noConversion"/>
  </si>
  <si>
    <t>女</t>
    <phoneticPr fontId="4" type="noConversion"/>
  </si>
  <si>
    <t>男</t>
    <phoneticPr fontId="4" type="noConversion"/>
  </si>
  <si>
    <t>女</t>
    <phoneticPr fontId="4" type="noConversion"/>
  </si>
  <si>
    <t>陈楚</t>
    <phoneticPr fontId="4" type="noConversion"/>
  </si>
  <si>
    <t>女</t>
    <phoneticPr fontId="4" type="noConversion"/>
  </si>
  <si>
    <t>女</t>
    <phoneticPr fontId="4" type="noConversion"/>
  </si>
  <si>
    <t>男</t>
    <phoneticPr fontId="4" type="noConversion"/>
  </si>
  <si>
    <t>女</t>
    <phoneticPr fontId="4" type="noConversion"/>
  </si>
  <si>
    <t>张明</t>
    <phoneticPr fontId="4" type="noConversion"/>
  </si>
  <si>
    <t>兼职老师</t>
    <phoneticPr fontId="4" type="noConversion"/>
  </si>
  <si>
    <t>医院管理教研室</t>
  </si>
  <si>
    <t>医院管理学</t>
  </si>
  <si>
    <t>审计科</t>
  </si>
  <si>
    <t>医患沟通</t>
  </si>
  <si>
    <t>医院管理</t>
  </si>
  <si>
    <t>医院管理、医患沟通</t>
  </si>
  <si>
    <t>会计核算科</t>
  </si>
  <si>
    <t>卫生管理学系</t>
    <phoneticPr fontId="4" type="noConversion"/>
  </si>
  <si>
    <t>吴翠云</t>
    <phoneticPr fontId="4" type="noConversion"/>
  </si>
  <si>
    <t>魏琴</t>
    <phoneticPr fontId="4" type="noConversion"/>
  </si>
  <si>
    <t>王美英</t>
    <phoneticPr fontId="4" type="noConversion"/>
  </si>
  <si>
    <t>涂师平</t>
    <phoneticPr fontId="4" type="noConversion"/>
  </si>
  <si>
    <t>王武</t>
    <phoneticPr fontId="4" type="noConversion"/>
  </si>
  <si>
    <t>叶世岳</t>
    <phoneticPr fontId="4" type="noConversion"/>
  </si>
  <si>
    <t>赵思斯</t>
    <phoneticPr fontId="4" type="noConversion"/>
  </si>
  <si>
    <t>林彬</t>
    <phoneticPr fontId="4" type="noConversion"/>
  </si>
  <si>
    <t xml:space="preserve"> </t>
    <phoneticPr fontId="4" type="noConversion"/>
  </si>
  <si>
    <t>优秀</t>
  </si>
  <si>
    <t>优秀</t>
    <phoneticPr fontId="4" type="noConversion"/>
  </si>
  <si>
    <t>良好</t>
    <phoneticPr fontId="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</si>
</sst>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76" formatCode="0.00;[Red]0.00"/>
    <numFmt numFmtId="177" formatCode="0.0000_ "/>
  </numFmts>
  <fonts count="11" x14ac:knownFonts="1">
    <font>
      <sz val="12"/>
      <color theme="1"/>
      <name val="宋体"/>
      <charset val="134"/>
      <scheme val="minor"/>
    </font>
    <font>
      <sz val="12"/>
      <name val="宋体"/>
      <charset val="134"/>
    </font>
    <font>
      <b/>
      <sz val="14"/>
      <name val="宋体"/>
      <charset val="134"/>
    </font>
    <font>
      <b/>
      <sz val="12"/>
      <name val="宋体"/>
      <charset val="134"/>
    </font>
    <font>
      <sz val="9"/>
      <name val="宋体"/>
      <family val="3"/>
      <charset val="134"/>
      <scheme val="minor"/>
    </font>
    <font>
      <b/>
      <sz val="14"/>
      <name val="宋体"/>
      <family val="3"/>
      <charset val="134"/>
    </font>
    <font>
      <b/>
      <sz val="12"/>
      <name val="宋体"/>
      <family val="3"/>
      <charset val="134"/>
    </font>
    <font>
      <sz val="12"/>
      <color theme="1"/>
      <name val="宋体"/>
      <family val="3"/>
      <charset val="134"/>
      <scheme val="minor"/>
    </font>
    <font>
      <sz val="12"/>
      <name val="宋体"/>
      <family val="3"/>
      <charset val="134"/>
    </font>
    <font>
      <sz val="10"/>
      <color theme="1"/>
      <name val="仿宋_GB2312"/>
      <family val="3"/>
      <charset val="134"/>
    </font>
    <font>
      <sz val="1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3">
    <xf numFmtId="0" fontId="0" fillId="0" borderId="0"/>
    <xf numFmtId="0" fontId="7" fillId="0" borderId="0"/>
    <xf numFmtId="0" fontId="10" fillId="0" borderId="0"/>
  </cellStyleXfs>
  <cellXfs count="30">
    <xf numFmtId="0" fontId="0" fillId="0" borderId="0" xfId="0" applyNumberFormat="1"/>
    <xf numFmtId="0" fontId="1" fillId="0" borderId="0" xfId="0" applyFont="1" applyFill="1" applyBorder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0" fillId="0" borderId="0" xfId="0" applyNumberFormat="1" applyAlignment="1">
      <alignment vertical="center"/>
    </xf>
    <xf numFmtId="0" fontId="0" fillId="0" borderId="0" xfId="0" applyNumberFormat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 wrapText="1"/>
    </xf>
    <xf numFmtId="0" fontId="0" fillId="0" borderId="2" xfId="0" applyNumberFormat="1" applyBorder="1" applyAlignment="1">
      <alignment horizontal="center" vertical="center"/>
    </xf>
    <xf numFmtId="176" fontId="1" fillId="0" borderId="2" xfId="0" applyNumberFormat="1" applyFont="1" applyFill="1" applyBorder="1" applyAlignment="1">
      <alignment horizontal="center" vertical="center" wrapText="1"/>
    </xf>
    <xf numFmtId="176" fontId="0" fillId="0" borderId="2" xfId="0" applyNumberFormat="1" applyBorder="1" applyAlignment="1">
      <alignment horizontal="center" vertical="center"/>
    </xf>
    <xf numFmtId="0" fontId="0" fillId="0" borderId="2" xfId="0" applyNumberFormat="1" applyFill="1" applyBorder="1" applyAlignment="1" applyProtection="1">
      <alignment horizontal="center" vertical="center"/>
    </xf>
    <xf numFmtId="0" fontId="0" fillId="0" borderId="2" xfId="0" applyFill="1" applyBorder="1" applyAlignment="1" applyProtection="1">
      <alignment horizontal="center" vertical="center"/>
    </xf>
    <xf numFmtId="0" fontId="0" fillId="0" borderId="2" xfId="0" applyFont="1" applyFill="1" applyBorder="1" applyAlignment="1" applyProtection="1">
      <alignment horizontal="center" vertical="center"/>
    </xf>
    <xf numFmtId="0" fontId="0" fillId="0" borderId="0" xfId="0" applyNumberFormat="1" applyAlignment="1">
      <alignment horizontal="center" vertical="center" wrapText="1"/>
    </xf>
    <xf numFmtId="0" fontId="0" fillId="0" borderId="2" xfId="0" applyFill="1" applyBorder="1" applyAlignment="1" applyProtection="1">
      <alignment horizontal="center" vertical="center" wrapText="1"/>
    </xf>
    <xf numFmtId="0" fontId="7" fillId="0" borderId="2" xfId="0" applyFont="1" applyFill="1" applyBorder="1" applyAlignment="1" applyProtection="1">
      <alignment horizontal="center" vertical="center" wrapText="1"/>
    </xf>
    <xf numFmtId="0" fontId="7" fillId="0" borderId="2" xfId="0" applyNumberFormat="1" applyFont="1" applyBorder="1" applyAlignment="1">
      <alignment horizontal="center" vertical="center"/>
    </xf>
    <xf numFmtId="0" fontId="7" fillId="0" borderId="2" xfId="0" applyFont="1" applyFill="1" applyBorder="1" applyAlignment="1" applyProtection="1">
      <alignment horizontal="center" vertical="center"/>
    </xf>
    <xf numFmtId="0" fontId="8" fillId="0" borderId="2" xfId="0" applyFont="1" applyFill="1" applyBorder="1" applyAlignment="1">
      <alignment horizontal="center" vertical="center"/>
    </xf>
    <xf numFmtId="177" fontId="9" fillId="2" borderId="2" xfId="1" applyNumberFormat="1" applyFont="1" applyFill="1" applyBorder="1" applyAlignment="1">
      <alignment horizontal="center" vertical="center"/>
    </xf>
    <xf numFmtId="177" fontId="9" fillId="2" borderId="2" xfId="1" applyNumberFormat="1" applyFont="1" applyFill="1" applyBorder="1" applyAlignment="1">
      <alignment horizontal="center" vertical="center" wrapText="1"/>
    </xf>
    <xf numFmtId="0" fontId="7" fillId="0" borderId="2" xfId="0" applyNumberFormat="1" applyFont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left" vertical="center"/>
    </xf>
    <xf numFmtId="0" fontId="3" fillId="0" borderId="1" xfId="0" applyFont="1" applyFill="1" applyBorder="1" applyAlignment="1">
      <alignment horizontal="left" vertical="center"/>
    </xf>
    <xf numFmtId="0" fontId="3" fillId="0" borderId="1" xfId="0" applyFont="1" applyFill="1" applyBorder="1" applyAlignment="1">
      <alignment horizontal="center" vertical="center"/>
    </xf>
    <xf numFmtId="0" fontId="7" fillId="0" borderId="0" xfId="0" applyNumberFormat="1" applyFont="1" applyAlignment="1">
      <alignment horizontal="center" vertical="center"/>
    </xf>
    <xf numFmtId="0" fontId="0" fillId="0" borderId="0" xfId="0" applyNumberFormat="1" applyAlignment="1">
      <alignment horizontal="center" vertical="center"/>
    </xf>
  </cellXfs>
  <cellStyles count="3">
    <cellStyle name="常规" xfId="0" builtinId="0"/>
    <cellStyle name="常规 2 3" xfId="1"/>
    <cellStyle name="常规 3" xfId="2"/>
  </cellStyles>
  <dxfs count="1">
    <dxf>
      <fill>
        <patternFill patternType="solid">
          <bgColor rgb="FFFF9900"/>
        </patternFill>
      </fill>
    </dxf>
  </dxfs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41"/>
  <sheetViews>
    <sheetView tabSelected="1" workbookViewId="0">
      <selection sqref="A1:K1"/>
    </sheetView>
  </sheetViews>
  <sheetFormatPr defaultColWidth="9" defaultRowHeight="24.95" customHeight="1" x14ac:dyDescent="0.15"/>
  <cols>
    <col min="1" max="1" width="9" style="3"/>
    <col min="2" max="2" width="24.5" style="3" customWidth="1"/>
    <col min="3" max="3" width="12" style="4" customWidth="1"/>
    <col min="4" max="4" width="15.375" style="4" customWidth="1"/>
    <col min="5" max="5" width="9.375" style="4"/>
    <col min="6" max="6" width="11.375" style="13" customWidth="1"/>
    <col min="7" max="7" width="10.625" style="4" customWidth="1"/>
    <col min="8" max="8" width="9" style="4"/>
    <col min="9" max="9" width="11.125" style="4" customWidth="1"/>
    <col min="10" max="10" width="9" style="4"/>
    <col min="11" max="11" width="11.875" style="4" customWidth="1"/>
    <col min="12" max="16384" width="9" style="3"/>
  </cols>
  <sheetData>
    <row r="1" spans="1:11" s="1" customFormat="1" ht="24.95" customHeight="1" x14ac:dyDescent="0.15">
      <c r="A1" s="23" t="s">
        <v>36</v>
      </c>
      <c r="B1" s="24"/>
      <c r="C1" s="24"/>
      <c r="D1" s="24"/>
      <c r="E1" s="24"/>
      <c r="F1" s="24"/>
      <c r="G1" s="24"/>
      <c r="H1" s="24"/>
      <c r="I1" s="24"/>
      <c r="J1" s="24"/>
      <c r="K1" s="24"/>
    </row>
    <row r="2" spans="1:11" s="1" customFormat="1" ht="24.95" customHeight="1" x14ac:dyDescent="0.15">
      <c r="A2" s="25" t="s">
        <v>37</v>
      </c>
      <c r="B2" s="26"/>
      <c r="C2" s="27"/>
      <c r="D2" s="27"/>
      <c r="E2" s="27"/>
      <c r="F2" s="27"/>
      <c r="G2" s="27"/>
      <c r="H2" s="27"/>
      <c r="I2" s="27"/>
      <c r="J2" s="27"/>
      <c r="K2" s="27"/>
    </row>
    <row r="3" spans="1:11" s="1" customFormat="1" ht="30.95" customHeight="1" x14ac:dyDescent="0.15">
      <c r="A3" s="5" t="s">
        <v>0</v>
      </c>
      <c r="B3" s="5" t="s">
        <v>1</v>
      </c>
      <c r="C3" s="5" t="s">
        <v>2</v>
      </c>
      <c r="D3" s="5" t="s">
        <v>3</v>
      </c>
      <c r="E3" s="5" t="s">
        <v>4</v>
      </c>
      <c r="F3" s="6" t="s">
        <v>5</v>
      </c>
      <c r="G3" s="6" t="s">
        <v>6</v>
      </c>
      <c r="H3" s="6" t="s">
        <v>7</v>
      </c>
      <c r="I3" s="6" t="s">
        <v>8</v>
      </c>
      <c r="J3" s="6" t="s">
        <v>9</v>
      </c>
      <c r="K3" s="5" t="s">
        <v>10</v>
      </c>
    </row>
    <row r="4" spans="1:11" s="2" customFormat="1" ht="24.95" customHeight="1" x14ac:dyDescent="0.15">
      <c r="A4" s="5">
        <v>1</v>
      </c>
      <c r="B4" s="11" t="s">
        <v>15</v>
      </c>
      <c r="C4" s="11" t="s">
        <v>16</v>
      </c>
      <c r="D4" s="10">
        <v>9200301033</v>
      </c>
      <c r="E4" s="16" t="s">
        <v>50</v>
      </c>
      <c r="F4" s="14" t="s">
        <v>13</v>
      </c>
      <c r="G4" s="7">
        <v>97.116320000000002</v>
      </c>
      <c r="H4" s="8">
        <v>97</v>
      </c>
      <c r="I4" s="6">
        <f t="shared" ref="I4:I34" si="0">G4*0.6+H4*0.4</f>
        <v>97.069792000000007</v>
      </c>
      <c r="J4" s="22" t="s">
        <v>78</v>
      </c>
      <c r="K4" s="5"/>
    </row>
    <row r="5" spans="1:11" s="2" customFormat="1" ht="24.95" customHeight="1" x14ac:dyDescent="0.15">
      <c r="A5" s="5">
        <v>2</v>
      </c>
      <c r="B5" s="11" t="s">
        <v>15</v>
      </c>
      <c r="C5" s="11" t="s">
        <v>21</v>
      </c>
      <c r="D5" s="10">
        <v>9200501027</v>
      </c>
      <c r="E5" s="16" t="s">
        <v>50</v>
      </c>
      <c r="F5" s="14" t="s">
        <v>13</v>
      </c>
      <c r="G5" s="7">
        <v>97.513549999999995</v>
      </c>
      <c r="H5" s="8">
        <v>96</v>
      </c>
      <c r="I5" s="6">
        <f t="shared" si="0"/>
        <v>96.90813</v>
      </c>
      <c r="J5" s="22" t="s">
        <v>78</v>
      </c>
      <c r="K5" s="5"/>
    </row>
    <row r="6" spans="1:11" s="2" customFormat="1" ht="24.95" customHeight="1" x14ac:dyDescent="0.15">
      <c r="A6" s="5">
        <v>3</v>
      </c>
      <c r="B6" s="11" t="s">
        <v>15</v>
      </c>
      <c r="C6" s="12" t="s">
        <v>27</v>
      </c>
      <c r="D6" s="10">
        <v>9201601007</v>
      </c>
      <c r="E6" s="16" t="s">
        <v>50</v>
      </c>
      <c r="F6" s="14" t="s">
        <v>13</v>
      </c>
      <c r="G6" s="7">
        <v>96.965980000000002</v>
      </c>
      <c r="H6" s="9">
        <v>96</v>
      </c>
      <c r="I6" s="6">
        <f t="shared" si="0"/>
        <v>96.579588000000001</v>
      </c>
      <c r="J6" s="22" t="s">
        <v>78</v>
      </c>
      <c r="K6" s="5"/>
    </row>
    <row r="7" spans="1:11" s="2" customFormat="1" ht="24.95" customHeight="1" x14ac:dyDescent="0.15">
      <c r="A7" s="5">
        <v>4</v>
      </c>
      <c r="B7" s="11" t="s">
        <v>15</v>
      </c>
      <c r="C7" s="11" t="s">
        <v>26</v>
      </c>
      <c r="D7" s="10">
        <v>9199801008</v>
      </c>
      <c r="E7" s="16" t="s">
        <v>49</v>
      </c>
      <c r="F7" s="14" t="s">
        <v>11</v>
      </c>
      <c r="G7" s="7">
        <v>96.940539999999999</v>
      </c>
      <c r="H7" s="8">
        <v>96</v>
      </c>
      <c r="I7" s="6">
        <f t="shared" si="0"/>
        <v>96.564323999999999</v>
      </c>
      <c r="J7" s="22" t="s">
        <v>78</v>
      </c>
      <c r="K7" s="5"/>
    </row>
    <row r="8" spans="1:11" ht="24.95" customHeight="1" x14ac:dyDescent="0.15">
      <c r="A8" s="5">
        <v>5</v>
      </c>
      <c r="B8" s="11" t="s">
        <v>29</v>
      </c>
      <c r="C8" s="11" t="s">
        <v>33</v>
      </c>
      <c r="D8" s="10">
        <v>9201201008</v>
      </c>
      <c r="E8" s="16" t="s">
        <v>55</v>
      </c>
      <c r="F8" s="14" t="s">
        <v>13</v>
      </c>
      <c r="G8" s="7">
        <v>96.603750000000005</v>
      </c>
      <c r="H8" s="9">
        <v>96</v>
      </c>
      <c r="I8" s="6">
        <f t="shared" si="0"/>
        <v>96.362250000000003</v>
      </c>
      <c r="J8" s="22" t="s">
        <v>78</v>
      </c>
      <c r="K8" s="5"/>
    </row>
    <row r="9" spans="1:11" ht="24.95" customHeight="1" x14ac:dyDescent="0.15">
      <c r="A9" s="5">
        <v>6</v>
      </c>
      <c r="B9" s="11" t="s">
        <v>15</v>
      </c>
      <c r="C9" s="17" t="s">
        <v>53</v>
      </c>
      <c r="D9" s="10">
        <v>9202101010</v>
      </c>
      <c r="E9" s="16" t="s">
        <v>50</v>
      </c>
      <c r="F9" s="14" t="s">
        <v>14</v>
      </c>
      <c r="G9" s="7">
        <v>97.213620000000006</v>
      </c>
      <c r="H9" s="9">
        <v>95</v>
      </c>
      <c r="I9" s="6">
        <f t="shared" si="0"/>
        <v>96.328171999999995</v>
      </c>
      <c r="J9" s="22" t="s">
        <v>78</v>
      </c>
      <c r="K9" s="5"/>
    </row>
    <row r="10" spans="1:11" ht="24.95" customHeight="1" x14ac:dyDescent="0.15">
      <c r="A10" s="5">
        <v>7</v>
      </c>
      <c r="B10" s="11" t="s">
        <v>29</v>
      </c>
      <c r="C10" s="11" t="s">
        <v>31</v>
      </c>
      <c r="D10" s="10">
        <v>9202101002</v>
      </c>
      <c r="E10" s="16" t="s">
        <v>51</v>
      </c>
      <c r="F10" s="14" t="s">
        <v>14</v>
      </c>
      <c r="G10" s="7">
        <v>96.396420000000006</v>
      </c>
      <c r="H10" s="9">
        <v>96</v>
      </c>
      <c r="I10" s="6">
        <f t="shared" si="0"/>
        <v>96.237852000000004</v>
      </c>
      <c r="J10" s="22" t="s">
        <v>78</v>
      </c>
      <c r="K10" s="5"/>
    </row>
    <row r="11" spans="1:11" ht="24.95" customHeight="1" x14ac:dyDescent="0.15">
      <c r="A11" s="5">
        <v>8</v>
      </c>
      <c r="B11" s="11" t="s">
        <v>15</v>
      </c>
      <c r="C11" s="17" t="s">
        <v>48</v>
      </c>
      <c r="D11" s="10">
        <v>9200801016</v>
      </c>
      <c r="E11" s="16" t="s">
        <v>51</v>
      </c>
      <c r="F11" s="14" t="s">
        <v>13</v>
      </c>
      <c r="G11" s="7">
        <v>96.800539999999998</v>
      </c>
      <c r="H11" s="8">
        <v>95</v>
      </c>
      <c r="I11" s="6">
        <f t="shared" si="0"/>
        <v>96.08032399999999</v>
      </c>
      <c r="J11" s="22" t="s">
        <v>78</v>
      </c>
      <c r="K11" s="5"/>
    </row>
    <row r="12" spans="1:11" ht="24.95" customHeight="1" x14ac:dyDescent="0.15">
      <c r="A12" s="5">
        <v>9</v>
      </c>
      <c r="B12" s="17" t="s">
        <v>67</v>
      </c>
      <c r="C12" s="12" t="s">
        <v>25</v>
      </c>
      <c r="D12" s="10">
        <v>9198401015</v>
      </c>
      <c r="E12" s="16" t="s">
        <v>51</v>
      </c>
      <c r="F12" s="14" t="s">
        <v>11</v>
      </c>
      <c r="G12" s="7">
        <v>96.730410000000006</v>
      </c>
      <c r="H12" s="9">
        <v>92</v>
      </c>
      <c r="I12" s="6">
        <f t="shared" si="0"/>
        <v>94.838245999999998</v>
      </c>
      <c r="J12" s="22" t="s">
        <v>79</v>
      </c>
      <c r="K12" s="6" t="s">
        <v>12</v>
      </c>
    </row>
    <row r="13" spans="1:11" ht="24.95" customHeight="1" x14ac:dyDescent="0.15">
      <c r="A13" s="5">
        <v>10</v>
      </c>
      <c r="B13" s="11" t="s">
        <v>15</v>
      </c>
      <c r="C13" s="12" t="s">
        <v>28</v>
      </c>
      <c r="D13" s="10">
        <v>9201926002</v>
      </c>
      <c r="E13" s="16" t="s">
        <v>50</v>
      </c>
      <c r="F13" s="15" t="s">
        <v>44</v>
      </c>
      <c r="G13" s="7">
        <v>95.761899999999997</v>
      </c>
      <c r="H13" s="9">
        <v>93</v>
      </c>
      <c r="I13" s="6">
        <f t="shared" si="0"/>
        <v>94.657139999999998</v>
      </c>
      <c r="J13" s="22" t="s">
        <v>79</v>
      </c>
      <c r="K13" s="5"/>
    </row>
    <row r="14" spans="1:11" ht="24.95" customHeight="1" x14ac:dyDescent="0.15">
      <c r="A14" s="5">
        <v>11</v>
      </c>
      <c r="B14" s="11" t="s">
        <v>15</v>
      </c>
      <c r="C14" s="11" t="s">
        <v>24</v>
      </c>
      <c r="D14" s="10">
        <v>9202001019</v>
      </c>
      <c r="E14" s="16" t="s">
        <v>51</v>
      </c>
      <c r="F14" s="14" t="s">
        <v>14</v>
      </c>
      <c r="G14" s="7">
        <v>96.621210000000005</v>
      </c>
      <c r="H14" s="9">
        <v>91</v>
      </c>
      <c r="I14" s="6">
        <f t="shared" si="0"/>
        <v>94.372726</v>
      </c>
      <c r="J14" s="22" t="s">
        <v>79</v>
      </c>
      <c r="K14" s="7"/>
    </row>
    <row r="15" spans="1:11" ht="24.95" customHeight="1" x14ac:dyDescent="0.15">
      <c r="A15" s="5">
        <v>12</v>
      </c>
      <c r="B15" s="11" t="s">
        <v>15</v>
      </c>
      <c r="C15" s="11" t="s">
        <v>17</v>
      </c>
      <c r="D15" s="10">
        <v>9200901014</v>
      </c>
      <c r="E15" s="16" t="s">
        <v>51</v>
      </c>
      <c r="F15" s="14" t="s">
        <v>13</v>
      </c>
      <c r="G15" s="7">
        <v>96.286280000000005</v>
      </c>
      <c r="H15" s="8">
        <v>91</v>
      </c>
      <c r="I15" s="6">
        <f t="shared" si="0"/>
        <v>94.171768</v>
      </c>
      <c r="J15" s="22" t="s">
        <v>79</v>
      </c>
      <c r="K15" s="7"/>
    </row>
    <row r="16" spans="1:11" ht="24.95" customHeight="1" x14ac:dyDescent="0.15">
      <c r="A16" s="5">
        <v>13</v>
      </c>
      <c r="B16" s="11" t="s">
        <v>29</v>
      </c>
      <c r="C16" s="11" t="s">
        <v>32</v>
      </c>
      <c r="D16" s="10">
        <v>9201201007</v>
      </c>
      <c r="E16" s="16" t="s">
        <v>54</v>
      </c>
      <c r="F16" s="14" t="s">
        <v>13</v>
      </c>
      <c r="G16" s="7">
        <v>96.221040000000002</v>
      </c>
      <c r="H16" s="9">
        <v>91</v>
      </c>
      <c r="I16" s="6">
        <f t="shared" si="0"/>
        <v>94.132623999999993</v>
      </c>
      <c r="J16" s="22" t="s">
        <v>79</v>
      </c>
      <c r="K16" s="7"/>
    </row>
    <row r="17" spans="1:11" ht="24.95" customHeight="1" x14ac:dyDescent="0.15">
      <c r="A17" s="5">
        <v>14</v>
      </c>
      <c r="B17" s="11" t="s">
        <v>15</v>
      </c>
      <c r="C17" s="11" t="s">
        <v>23</v>
      </c>
      <c r="D17" s="10">
        <v>9201301001</v>
      </c>
      <c r="E17" s="16" t="s">
        <v>51</v>
      </c>
      <c r="F17" s="15" t="s">
        <v>40</v>
      </c>
      <c r="G17" s="7">
        <v>96.968109999999996</v>
      </c>
      <c r="H17" s="9">
        <v>88</v>
      </c>
      <c r="I17" s="6">
        <f t="shared" si="0"/>
        <v>93.380865999999997</v>
      </c>
      <c r="J17" s="22" t="s">
        <v>79</v>
      </c>
      <c r="K17" s="7"/>
    </row>
    <row r="18" spans="1:11" ht="24.95" customHeight="1" x14ac:dyDescent="0.15">
      <c r="A18" s="5">
        <v>15</v>
      </c>
      <c r="B18" s="11" t="s">
        <v>29</v>
      </c>
      <c r="C18" s="11" t="s">
        <v>34</v>
      </c>
      <c r="D18" s="10">
        <v>9201801002</v>
      </c>
      <c r="E18" s="16" t="s">
        <v>50</v>
      </c>
      <c r="F18" s="14" t="s">
        <v>14</v>
      </c>
      <c r="G18" s="7">
        <v>96.782349999999994</v>
      </c>
      <c r="H18" s="9">
        <v>88</v>
      </c>
      <c r="I18" s="6">
        <f t="shared" si="0"/>
        <v>93.269409999999993</v>
      </c>
      <c r="J18" s="22" t="s">
        <v>79</v>
      </c>
      <c r="K18" s="7"/>
    </row>
    <row r="19" spans="1:11" ht="24.95" customHeight="1" x14ac:dyDescent="0.15">
      <c r="A19" s="5">
        <v>16</v>
      </c>
      <c r="B19" s="11" t="s">
        <v>15</v>
      </c>
      <c r="C19" s="11" t="s">
        <v>22</v>
      </c>
      <c r="D19" s="10">
        <v>9200201022</v>
      </c>
      <c r="E19" s="16" t="s">
        <v>50</v>
      </c>
      <c r="F19" s="14" t="s">
        <v>13</v>
      </c>
      <c r="G19" s="7">
        <v>96.54983</v>
      </c>
      <c r="H19" s="8">
        <v>88</v>
      </c>
      <c r="I19" s="6">
        <f t="shared" si="0"/>
        <v>93.129897999999997</v>
      </c>
      <c r="J19" s="22" t="s">
        <v>79</v>
      </c>
      <c r="K19" s="7"/>
    </row>
    <row r="20" spans="1:11" ht="24.95" customHeight="1" x14ac:dyDescent="0.15">
      <c r="A20" s="5">
        <v>17</v>
      </c>
      <c r="B20" s="11" t="s">
        <v>15</v>
      </c>
      <c r="C20" s="11" t="s">
        <v>20</v>
      </c>
      <c r="D20" s="10">
        <v>9199301014</v>
      </c>
      <c r="E20" s="16" t="s">
        <v>46</v>
      </c>
      <c r="F20" s="14" t="s">
        <v>13</v>
      </c>
      <c r="G20" s="7">
        <v>96.323560000000001</v>
      </c>
      <c r="H20" s="8">
        <v>88</v>
      </c>
      <c r="I20" s="6">
        <f t="shared" si="0"/>
        <v>92.994135999999997</v>
      </c>
      <c r="J20" s="22" t="s">
        <v>79</v>
      </c>
      <c r="K20" s="7"/>
    </row>
    <row r="21" spans="1:11" ht="24.95" customHeight="1" x14ac:dyDescent="0.15">
      <c r="A21" s="5">
        <v>18</v>
      </c>
      <c r="B21" s="11" t="s">
        <v>29</v>
      </c>
      <c r="C21" s="17" t="s">
        <v>47</v>
      </c>
      <c r="D21" s="10">
        <v>9200501026</v>
      </c>
      <c r="E21" s="16" t="s">
        <v>46</v>
      </c>
      <c r="F21" s="14" t="s">
        <v>13</v>
      </c>
      <c r="G21" s="7">
        <v>96.256180000000001</v>
      </c>
      <c r="H21" s="8">
        <v>88</v>
      </c>
      <c r="I21" s="6">
        <f t="shared" si="0"/>
        <v>92.953708000000006</v>
      </c>
      <c r="J21" s="22" t="s">
        <v>79</v>
      </c>
      <c r="K21" s="7"/>
    </row>
    <row r="22" spans="1:11" ht="24.95" customHeight="1" x14ac:dyDescent="0.15">
      <c r="A22" s="5">
        <v>19</v>
      </c>
      <c r="B22" s="11" t="s">
        <v>15</v>
      </c>
      <c r="C22" s="11" t="s">
        <v>18</v>
      </c>
      <c r="D22" s="10">
        <v>9200301032</v>
      </c>
      <c r="E22" s="16" t="s">
        <v>49</v>
      </c>
      <c r="F22" s="14" t="s">
        <v>13</v>
      </c>
      <c r="G22" s="7">
        <v>96.605260000000001</v>
      </c>
      <c r="H22" s="8">
        <v>87</v>
      </c>
      <c r="I22" s="6">
        <f t="shared" si="0"/>
        <v>92.763156000000009</v>
      </c>
      <c r="J22" s="22" t="s">
        <v>79</v>
      </c>
      <c r="K22" s="7"/>
    </row>
    <row r="23" spans="1:11" ht="24.95" customHeight="1" x14ac:dyDescent="0.15">
      <c r="A23" s="5">
        <v>20</v>
      </c>
      <c r="B23" s="11" t="s">
        <v>15</v>
      </c>
      <c r="C23" s="12" t="s">
        <v>38</v>
      </c>
      <c r="D23" s="10">
        <v>9202101064</v>
      </c>
      <c r="E23" s="16" t="s">
        <v>50</v>
      </c>
      <c r="F23" s="14" t="s">
        <v>14</v>
      </c>
      <c r="G23" s="7">
        <v>93.824680000000001</v>
      </c>
      <c r="H23" s="9">
        <v>91</v>
      </c>
      <c r="I23" s="6">
        <f t="shared" si="0"/>
        <v>92.694807999999995</v>
      </c>
      <c r="J23" s="22" t="s">
        <v>79</v>
      </c>
      <c r="K23" s="7"/>
    </row>
    <row r="24" spans="1:11" ht="24.95" customHeight="1" x14ac:dyDescent="0.15">
      <c r="A24" s="5">
        <v>21</v>
      </c>
      <c r="B24" s="11" t="s">
        <v>29</v>
      </c>
      <c r="C24" s="11" t="s">
        <v>30</v>
      </c>
      <c r="D24" s="10">
        <v>9198501028</v>
      </c>
      <c r="E24" s="16" t="s">
        <v>45</v>
      </c>
      <c r="F24" s="14" t="s">
        <v>13</v>
      </c>
      <c r="G24" s="7">
        <v>95.735680000000002</v>
      </c>
      <c r="H24" s="8">
        <v>88</v>
      </c>
      <c r="I24" s="6">
        <f t="shared" si="0"/>
        <v>92.641408000000013</v>
      </c>
      <c r="J24" s="22" t="s">
        <v>79</v>
      </c>
      <c r="K24" s="7"/>
    </row>
    <row r="25" spans="1:11" ht="24.95" customHeight="1" x14ac:dyDescent="0.15">
      <c r="A25" s="5">
        <v>22</v>
      </c>
      <c r="B25" s="11" t="s">
        <v>15</v>
      </c>
      <c r="C25" s="11" t="s">
        <v>19</v>
      </c>
      <c r="D25" s="10">
        <v>9201901030</v>
      </c>
      <c r="E25" s="16" t="s">
        <v>51</v>
      </c>
      <c r="F25" s="14" t="s">
        <v>14</v>
      </c>
      <c r="G25" s="7">
        <v>95.909229999999994</v>
      </c>
      <c r="H25" s="9">
        <v>85</v>
      </c>
      <c r="I25" s="6">
        <f t="shared" si="0"/>
        <v>91.545537999999993</v>
      </c>
      <c r="J25" s="22" t="s">
        <v>79</v>
      </c>
      <c r="K25" s="6"/>
    </row>
    <row r="26" spans="1:11" ht="24.95" customHeight="1" x14ac:dyDescent="0.15">
      <c r="A26" s="5">
        <v>23</v>
      </c>
      <c r="B26" s="11" t="s">
        <v>66</v>
      </c>
      <c r="C26" s="17" t="s">
        <v>74</v>
      </c>
      <c r="D26" s="10">
        <v>9201601013</v>
      </c>
      <c r="E26" s="16" t="s">
        <v>57</v>
      </c>
      <c r="F26" s="14" t="s">
        <v>41</v>
      </c>
      <c r="G26" s="7">
        <v>97.565790000000007</v>
      </c>
      <c r="H26" s="9">
        <v>95</v>
      </c>
      <c r="I26" s="6">
        <f t="shared" si="0"/>
        <v>96.539473999999998</v>
      </c>
      <c r="J26" s="6" t="s">
        <v>77</v>
      </c>
      <c r="K26" s="18" t="s">
        <v>59</v>
      </c>
    </row>
    <row r="27" spans="1:11" ht="24.95" customHeight="1" x14ac:dyDescent="0.15">
      <c r="A27" s="5">
        <v>24</v>
      </c>
      <c r="B27" s="11" t="s">
        <v>62</v>
      </c>
      <c r="C27" s="17" t="s">
        <v>75</v>
      </c>
      <c r="D27" s="10">
        <v>9201201022</v>
      </c>
      <c r="E27" s="16" t="s">
        <v>51</v>
      </c>
      <c r="F27" s="15" t="s">
        <v>42</v>
      </c>
      <c r="G27" s="7">
        <v>97.534869999999998</v>
      </c>
      <c r="H27" s="9">
        <v>86</v>
      </c>
      <c r="I27" s="6">
        <f t="shared" si="0"/>
        <v>92.92092199999999</v>
      </c>
      <c r="J27" s="22" t="s">
        <v>79</v>
      </c>
      <c r="K27" s="18" t="s">
        <v>59</v>
      </c>
    </row>
    <row r="28" spans="1:11" ht="24.95" customHeight="1" x14ac:dyDescent="0.15">
      <c r="A28" s="5">
        <v>25</v>
      </c>
      <c r="B28" s="11" t="s">
        <v>60</v>
      </c>
      <c r="C28" s="17" t="s">
        <v>68</v>
      </c>
      <c r="D28" s="10">
        <v>9200912007</v>
      </c>
      <c r="E28" s="16" t="s">
        <v>50</v>
      </c>
      <c r="F28" s="14" t="s">
        <v>35</v>
      </c>
      <c r="G28" s="7">
        <v>97.367940000000004</v>
      </c>
      <c r="H28" s="8">
        <v>86</v>
      </c>
      <c r="I28" s="6">
        <f t="shared" si="0"/>
        <v>92.820763999999997</v>
      </c>
      <c r="J28" s="22" t="s">
        <v>79</v>
      </c>
      <c r="K28" s="18" t="s">
        <v>59</v>
      </c>
    </row>
    <row r="29" spans="1:11" ht="24.95" customHeight="1" x14ac:dyDescent="0.15">
      <c r="A29" s="5">
        <v>26</v>
      </c>
      <c r="B29" s="11" t="s">
        <v>64</v>
      </c>
      <c r="C29" s="17" t="s">
        <v>71</v>
      </c>
      <c r="D29" s="10">
        <v>9199711084</v>
      </c>
      <c r="E29" s="16" t="s">
        <v>49</v>
      </c>
      <c r="F29" s="14" t="s">
        <v>35</v>
      </c>
      <c r="G29" s="20">
        <v>96.650480000000002</v>
      </c>
      <c r="H29" s="9">
        <v>86</v>
      </c>
      <c r="I29" s="6">
        <f t="shared" si="0"/>
        <v>92.390287999999998</v>
      </c>
      <c r="J29" s="22" t="s">
        <v>79</v>
      </c>
      <c r="K29" s="18" t="s">
        <v>59</v>
      </c>
    </row>
    <row r="30" spans="1:11" ht="24.95" customHeight="1" x14ac:dyDescent="0.15">
      <c r="A30" s="5">
        <v>27</v>
      </c>
      <c r="B30" s="11" t="s">
        <v>64</v>
      </c>
      <c r="C30" s="17" t="s">
        <v>72</v>
      </c>
      <c r="D30" s="10">
        <v>9200211013</v>
      </c>
      <c r="E30" s="16" t="s">
        <v>56</v>
      </c>
      <c r="F30" s="14" t="s">
        <v>35</v>
      </c>
      <c r="G30" s="19">
        <v>96.28895</v>
      </c>
      <c r="H30" s="9">
        <v>86</v>
      </c>
      <c r="I30" s="6">
        <f t="shared" si="0"/>
        <v>92.173370000000006</v>
      </c>
      <c r="J30" s="22" t="s">
        <v>79</v>
      </c>
      <c r="K30" s="18" t="s">
        <v>59</v>
      </c>
    </row>
    <row r="31" spans="1:11" ht="24.95" customHeight="1" x14ac:dyDescent="0.15">
      <c r="A31" s="5">
        <v>28</v>
      </c>
      <c r="B31" s="11" t="s">
        <v>63</v>
      </c>
      <c r="C31" s="17" t="s">
        <v>58</v>
      </c>
      <c r="D31" s="10">
        <v>9201125119</v>
      </c>
      <c r="E31" s="16" t="s">
        <v>50</v>
      </c>
      <c r="F31" s="14" t="s">
        <v>39</v>
      </c>
      <c r="G31" s="7">
        <v>95.889889999999994</v>
      </c>
      <c r="H31" s="9">
        <v>86</v>
      </c>
      <c r="I31" s="6">
        <f t="shared" si="0"/>
        <v>91.933933999999994</v>
      </c>
      <c r="J31" s="22" t="s">
        <v>79</v>
      </c>
      <c r="K31" s="18" t="s">
        <v>59</v>
      </c>
    </row>
    <row r="32" spans="1:11" ht="24.95" customHeight="1" x14ac:dyDescent="0.15">
      <c r="A32" s="5">
        <v>29</v>
      </c>
      <c r="B32" s="11" t="s">
        <v>65</v>
      </c>
      <c r="C32" s="17" t="s">
        <v>73</v>
      </c>
      <c r="D32" s="10">
        <v>9200311009</v>
      </c>
      <c r="E32" s="16" t="s">
        <v>45</v>
      </c>
      <c r="F32" s="14" t="s">
        <v>35</v>
      </c>
      <c r="G32" s="21">
        <v>95.399820000000005</v>
      </c>
      <c r="H32" s="9">
        <v>86</v>
      </c>
      <c r="I32" s="6">
        <f t="shared" si="0"/>
        <v>91.639892000000003</v>
      </c>
      <c r="J32" s="22" t="s">
        <v>79</v>
      </c>
      <c r="K32" s="18" t="s">
        <v>59</v>
      </c>
    </row>
    <row r="33" spans="1:11" ht="24.95" customHeight="1" x14ac:dyDescent="0.15">
      <c r="A33" s="5">
        <v>30</v>
      </c>
      <c r="B33" s="11" t="s">
        <v>64</v>
      </c>
      <c r="C33" s="17" t="s">
        <v>70</v>
      </c>
      <c r="D33" s="10">
        <v>9199711004</v>
      </c>
      <c r="E33" s="16" t="s">
        <v>52</v>
      </c>
      <c r="F33" s="14" t="s">
        <v>43</v>
      </c>
      <c r="G33" s="7">
        <v>95.043170000000003</v>
      </c>
      <c r="H33" s="9">
        <v>86</v>
      </c>
      <c r="I33" s="6">
        <f t="shared" si="0"/>
        <v>91.425902000000008</v>
      </c>
      <c r="J33" s="22" t="s">
        <v>79</v>
      </c>
      <c r="K33" s="18" t="s">
        <v>59</v>
      </c>
    </row>
    <row r="34" spans="1:11" ht="24.95" customHeight="1" x14ac:dyDescent="0.15">
      <c r="A34" s="5">
        <v>31</v>
      </c>
      <c r="B34" s="11" t="s">
        <v>61</v>
      </c>
      <c r="C34" s="17" t="s">
        <v>69</v>
      </c>
      <c r="D34" s="10">
        <v>9200615004</v>
      </c>
      <c r="E34" s="16" t="s">
        <v>50</v>
      </c>
      <c r="F34" s="14" t="s">
        <v>35</v>
      </c>
      <c r="G34" s="7">
        <v>91.382350000000002</v>
      </c>
      <c r="H34" s="8">
        <v>86</v>
      </c>
      <c r="I34" s="6">
        <f t="shared" si="0"/>
        <v>89.229410000000001</v>
      </c>
      <c r="J34" s="22" t="s">
        <v>79</v>
      </c>
      <c r="K34" s="18" t="s">
        <v>59</v>
      </c>
    </row>
    <row r="36" spans="1:11" ht="24.95" customHeight="1" x14ac:dyDescent="0.15">
      <c r="A36" s="28"/>
      <c r="B36" s="29"/>
      <c r="C36" s="29"/>
      <c r="D36" s="29"/>
      <c r="E36" s="29"/>
      <c r="F36" s="29"/>
      <c r="G36" s="29"/>
      <c r="H36" s="29"/>
      <c r="I36" s="29"/>
      <c r="J36" s="29"/>
      <c r="K36" s="29"/>
    </row>
    <row r="41" spans="1:11" ht="24.95" customHeight="1" x14ac:dyDescent="0.15">
      <c r="E41" s="4" t="s">
        <v>76</v>
      </c>
    </row>
  </sheetData>
  <autoFilter ref="A3:K32"/>
  <sortState ref="B26:K34">
    <sortCondition descending="1" ref="I26:I34"/>
  </sortState>
  <mergeCells count="3">
    <mergeCell ref="A1:K1"/>
    <mergeCell ref="A2:K2"/>
    <mergeCell ref="A36:K36"/>
  </mergeCells>
  <phoneticPr fontId="4" type="noConversion"/>
  <conditionalFormatting sqref="D4:D34">
    <cfRule type="duplicateValues" dxfId="0" priority="2"/>
  </conditionalFormatting>
  <pageMargins left="0.39305555555555599" right="0.39305555555555599" top="0.39305555555555599" bottom="0.39305555555555599" header="0.5" footer="0.5"/>
  <pageSetup paperSize="9" scale="98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user2</cp:lastModifiedBy>
  <cp:lastPrinted>2022-10-20T09:41:15Z</cp:lastPrinted>
  <dcterms:created xsi:type="dcterms:W3CDTF">2021-10-26T01:31:00Z</dcterms:created>
  <dcterms:modified xsi:type="dcterms:W3CDTF">2022-10-20T10:12:11Z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E0129C7DD35E4021ABC9A455DB467A67</vt:lpwstr>
  </property>
  <property fmtid="{D5CDD505-2E9C-101B-9397-08002B2CF9AE}" pid="3" name="KSOProductBuildVer">
    <vt:lpwstr>2052-11.1.0.11636</vt:lpwstr>
  </property>
  <property fmtid="{D5CDD505-2E9C-101B-9397-08002B2CF9AE}" pid="4" name="commondata">
    <vt:lpwstr>eyJoZGlkIjoiMjdiM2QyOWQyZjllNzY2Yzc3MDRhMGNhNWZlMTE5ZTkifQ==</vt:lpwstr>
  </property>
</Properties>
</file>